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<sst xmlns="http://schemas.openxmlformats.org/spreadsheetml/2006/main" count="33" uniqueCount="33">
  <si>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</si>
  <si>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AVA060</t>
  </si>
  <si>
    <t xml:space="preserve">U</t>
  </si>
  <si>
    <t xml:space="preserve">Asperseur.</t>
  </si>
  <si>
    <r>
      <rPr>
        <b/>
        <sz val="8.25"/>
        <color rgb="FF000000"/>
        <rFont val="Arial"/>
        <family val="2"/>
      </rPr>
      <t xml:space="preserve">Asperseur aérien de turbine, modèle PGJ-00 "HUNTER", rayon de 4,6 à 11,3 m, arc ajustable entre 40° et 360°, débit de 0,15 à 1,20 m³/h, intervalle de pressions recommandé de 2,1 à 3,4 bar, hauteur totale de 18 cm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</si>
  <si>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</si>
  <si>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</si>
  <si>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</si>
  <si>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</si>
  <si>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</si>
  <si>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</si>
  <si>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mt48hun020qa</t>
  </si>
  <si>
    <t xml:space="preserve">Asperseur aérien de turbine, modèle PGJ-00 "HUNTER", rayon de 4,6 à 11,3 m, arc ajustable entre 40° et 360°, débit de 0,15 à 1,20 m³/h, intervalle de pressions recommandé de 2,1 à 3,4 bar, hauteur totale de 18 cm, avec engrenage lubrifié à l'eau, filet femelle de 1/2", filtre de grande surface et huit tuyères interchangeables.</t>
  </si>
  <si>
    <t xml:space="preserve">U</t>
  </si>
  <si>
    <t xml:space="preserve">mt48hun500b</t>
  </si>
  <si>
    <t xml:space="preserve">Collier et support pour asperseurs et diffuseurs aériens, "HUNTER".</t>
  </si>
  <si>
    <t xml:space="preserve">U</t>
  </si>
  <si>
    <t xml:space="preserve">mt48hun520a</t>
  </si>
  <si>
    <t xml:space="preserve">Té en PVC, avec filet de 1/2".</t>
  </si>
  <si>
    <t xml:space="preserve">U</t>
  </si>
  <si>
    <t xml:space="preserve">mt48hun515a</t>
  </si>
  <si>
    <t xml:space="preserve">Tuyauterie en PVC avec filet de 1/2", de 30 cm de longueur.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</si>
  <si>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</si>
  <si>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</si>
  <si>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</si>
  <si>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</si>
  <si>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</si>
  <si>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</si>
  <si>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</si>
  <si>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</si>
  <si>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</si>
  <si>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11,54€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</si>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</sst>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13.950000</v>
      </c>
      <c r="G9" s="12">
        <f ca="1">ROUND(INDIRECT(ADDRESS(ROW()+(0), COLUMN()+(-3), 1))*INDIRECT(ADDRESS(ROW()+(0), COLUMN()+(-1), 1)), 2)</f>
        <v>13.950000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3.760000</v>
      </c>
      <c r="G10" s="16">
        <f ca="1">ROUND(INDIRECT(ADDRESS(ROW()+(0), COLUMN()+(-3), 1))*INDIRECT(ADDRESS(ROW()+(0), COLUMN()+(-1), 1)), 2)</f>
        <v>3.760000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1.000000</v>
      </c>
      <c r="E11" s="15" t="s">
        <v>19</v>
      </c>
      <c r="F11" s="16">
        <v>0.500000</v>
      </c>
      <c r="G11" s="16">
        <f ca="1">ROUND(INDIRECT(ADDRESS(ROW()+(0), COLUMN()+(-3), 1))*INDIRECT(ADDRESS(ROW()+(0), COLUMN()+(-1), 1)), 2)</f>
        <v>0.500000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1.000000</v>
      </c>
      <c r="E12" s="15" t="s">
        <v>22</v>
      </c>
      <c r="F12" s="16">
        <v>0.700000</v>
      </c>
      <c r="G12" s="16">
        <f ca="1">ROUND(INDIRECT(ADDRESS(ROW()+(0), COLUMN()+(-3), 1))*INDIRECT(ADDRESS(ROW()+(0), COLUMN()+(-1), 1)), 2)</f>
        <v>0.700000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0.109000</v>
      </c>
      <c r="E13" s="15" t="s">
        <v>25</v>
      </c>
      <c r="F13" s="16">
        <v>25.490000</v>
      </c>
      <c r="G13" s="16">
        <f ca="1">ROUND(INDIRECT(ADDRESS(ROW()+(0), COLUMN()+(-3), 1))*INDIRECT(ADDRESS(ROW()+(0), COLUMN()+(-1), 1)), 2)</f>
        <v>2.780000</v>
      </c>
    </row>
    <row r="14" spans="1:7" ht="13.50" thickBot="1" customHeight="1">
      <c r="A14" s="13" t="s">
        <v>26</v>
      </c>
      <c r="B14" s="13"/>
      <c r="C14" s="17" t="s">
        <v>27</v>
      </c>
      <c r="D14" s="18">
        <v>0.109000</v>
      </c>
      <c r="E14" s="19" t="s">
        <v>28</v>
      </c>
      <c r="F14" s="20">
        <v>21.900000</v>
      </c>
      <c r="G14" s="20">
        <f ca="1">ROUND(INDIRECT(ADDRESS(ROW()+(0), COLUMN()+(-3), 1))*INDIRECT(ADDRESS(ROW()+(0), COLUMN()+(-1), 1)), 2)</f>
        <v>2.390000</v>
      </c>
    </row>
    <row r="15" spans="1:7" ht="13.50" thickBot="1" customHeight="1">
      <c r="A15" s="17"/>
      <c r="B15" s="17"/>
      <c r="C15" s="4" t="s">
        <v>29</v>
      </c>
      <c r="D15" s="21">
        <v>2.000000</v>
      </c>
      <c r="E15" s="22" t="s">
        <v>30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24.080000</v>
      </c>
      <c r="G15" s="23">
        <f ca="1">ROUND(INDIRECT(ADDRESS(ROW()+(0), COLUMN()+(-3), 1))*INDIRECT(ADDRESS(ROW()+(0), COLUMN()+(-1), 1))/100, 2)</f>
        <v>0.480000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24.560000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