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<sst xmlns="http://schemas.openxmlformats.org/spreadsheetml/2006/main" count="30" uniqueCount="30">
  <si>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</si>
  <si>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XDA060</t>
  </si>
  <si>
    <t xml:space="preserve">U</t>
  </si>
  <si>
    <t xml:space="preserve">Asperseur.</t>
  </si>
  <si>
    <r>
      <rPr>
        <b/>
        <sz val="8.25"/>
        <color rgb="FF000000"/>
        <rFont val="Arial"/>
        <family val="2"/>
      </rPr>
      <t xml:space="preserve">Asperseur émergent de turbine, modèle I-20-6P-ADS "HUNTER", rayon de 5,2 à 14,3 m, arc ajustable entre 40° et 360°, tige en acier, débit de 0,08 à 3,36 m³/h, intervalle de pressions recommandé de 2,1 à 4,8 bar, émergence de 15 cm, hauteur totale de 25 cm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</si>
  <si>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</si>
  <si>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</si>
  <si>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</si>
  <si>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</si>
  <si>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</si>
  <si>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</si>
  <si>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mt48hun040Dia</t>
  </si>
  <si>
    <t xml:space="preserve">Asperseur émergent de turbine, modèle I-20-6P-ADS "HUNTER", rayon de 5,2 à 14,3 m, arc ajustable entre 40° et 360°, tige en acier, débit de 0,08 à 3,36 m³/h, intervalle de pressions recommandé de 2,1 à 4,8 bar, émergence de 15 cm, hauteur totale de 25 cm, avec engrenage lubrifié à l'eau, filet femelle de 3/4", vanne antidrainage, filtre de grande surface, huit tuyères interchangeables avec angle de trajectoire de 25° et quatre tuyères interchangeables avec angle de trajectoire de 13°.</t>
  </si>
  <si>
    <t xml:space="preserve">U</t>
  </si>
  <si>
    <t xml:space="preserve">mt48hun510d</t>
  </si>
  <si>
    <t xml:space="preserve">Coude articulé pour union d'asperseur émergent à la tuyauterie secondaire, avec filets de 3/4", "HUNTER", composé de deux coudes articulés et tuyauterie de 30 cm de longueur.</t>
  </si>
  <si>
    <t xml:space="preserve">U</t>
  </si>
  <si>
    <t xml:space="preserve">mt48hun520b</t>
  </si>
  <si>
    <t xml:space="preserve">Té en PVC, avec filet de 3/4".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</si>
  <si>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</si>
  <si>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</si>
  <si>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</si>
  <si>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</si>
  <si>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</si>
  <si>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</si>
  <si>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</si>
  <si>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</si>
  <si>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</si>
  <si>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24,91€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</si>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</sst>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85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43.140000</v>
      </c>
      <c r="H9" s="12">
        <f ca="1">ROUND(INDIRECT(ADDRESS(ROW()+(0), COLUMN()+(-3), 1))*INDIRECT(ADDRESS(ROW()+(0), COLUMN()+(-1), 1)), 2)</f>
        <v>43.140000</v>
      </c>
    </row>
    <row r="10" spans="1:8" ht="34.5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3.100000</v>
      </c>
      <c r="H10" s="16">
        <f ca="1">ROUND(INDIRECT(ADDRESS(ROW()+(0), COLUMN()+(-3), 1))*INDIRECT(ADDRESS(ROW()+(0), COLUMN()+(-1), 1)), 2)</f>
        <v>3.100000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0.600000</v>
      </c>
      <c r="H11" s="16">
        <f ca="1">ROUND(INDIRECT(ADDRESS(ROW()+(0), COLUMN()+(-3), 1))*INDIRECT(ADDRESS(ROW()+(0), COLUMN()+(-1), 1)), 2)</f>
        <v>0.600000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0.108000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2.750000</v>
      </c>
    </row>
    <row r="13" spans="1:8" ht="13.50" thickBot="1" customHeight="1">
      <c r="A13" s="13" t="s">
        <v>23</v>
      </c>
      <c r="B13" s="13"/>
      <c r="C13" s="13"/>
      <c r="D13" s="17" t="s">
        <v>24</v>
      </c>
      <c r="E13" s="18">
        <v>0.108000</v>
      </c>
      <c r="F13" s="19" t="s">
        <v>25</v>
      </c>
      <c r="G13" s="20">
        <v>21.900000</v>
      </c>
      <c r="H13" s="20">
        <f ca="1">ROUND(INDIRECT(ADDRESS(ROW()+(0), COLUMN()+(-3), 1))*INDIRECT(ADDRESS(ROW()+(0), COLUMN()+(-1), 1)), 2)</f>
        <v>2.370000</v>
      </c>
    </row>
    <row r="14" spans="1:8" ht="13.50" thickBot="1" customHeight="1">
      <c r="A14" s="17"/>
      <c r="B14" s="17"/>
      <c r="C14" s="17"/>
      <c r="D14" s="4" t="s">
        <v>26</v>
      </c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51.960000</v>
      </c>
      <c r="H14" s="23">
        <f ca="1">ROUND(INDIRECT(ADDRESS(ROW()+(0), COLUMN()+(-3), 1))*INDIRECT(ADDRESS(ROW()+(0), COLUMN()+(-1), 1))/100, 2)</f>
        <v>1.040000</v>
      </c>
    </row>
    <row r="15" spans="1:8" ht="13.50" thickBot="1" customHeight="1">
      <c r="A15" s="24" t="s">
        <v>28</v>
      </c>
      <c r="B15" s="24"/>
      <c r="C15" s="24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53.000000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