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<sst xmlns="http://schemas.openxmlformats.org/spreadsheetml/2006/main" count="33" uniqueCount="33">
  <si>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</si>
  <si>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XDA060</t>
  </si>
  <si>
    <t xml:space="preserve">U</t>
  </si>
  <si>
    <t xml:space="preserve">Asperseur.</t>
  </si>
  <si>
    <r>
      <rPr>
        <b/>
        <sz val="8.25"/>
        <color rgb="FF000000"/>
        <rFont val="Arial"/>
        <family val="2"/>
      </rPr>
      <t xml:space="preserve">Asperseur aérien de turbine, modèle I-20-ADV "HUNTER", rayon de 5,2 à 14,3 m, arc ajustable entre 40° et 360°, tige en plastique, débit de 0,08 à 3,36 m³/h, intervalle de pressions recommandé de 2,1 à 4,8 bar, hauteur totale de 19 cm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</si>
  <si>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</si>
  <si>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</si>
  <si>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</si>
  <si>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</si>
  <si>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</si>
  <si>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</si>
  <si>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mt48hun040qaa</t>
  </si>
  <si>
    <t xml:space="preserve">Asperseur aérien de turbine, modèle I-20-ADV "HUNTER", rayon de 5,2 à 14,3 m, arc ajustable entre 40° et 360°, tige en plastique, débit de 0,08 à 3,36 m³/h, intervalle de pressions recommandé de 2,1 à 4,8 bar, hauteur totale de 19 cm, avec engrenage lubrifié à l'eau, filet femelle de 3/4", vanne antidrainage, filtre de grande surface, huit tuyères interchangeables avec angle de trajectoire de 25° et quatre tuyères interchangeables avec angle de trajectoire de 13°.</t>
  </si>
  <si>
    <t xml:space="preserve">U</t>
  </si>
  <si>
    <t xml:space="preserve">mt48hun500b</t>
  </si>
  <si>
    <t xml:space="preserve">Collier et support pour asperseurs et diffuseurs aériens, "HUNTER".</t>
  </si>
  <si>
    <t xml:space="preserve">U</t>
  </si>
  <si>
    <t xml:space="preserve">mt48hun520b</t>
  </si>
  <si>
    <t xml:space="preserve">Té en PVC, avec filet de 3/4".</t>
  </si>
  <si>
    <t xml:space="preserve">U</t>
  </si>
  <si>
    <t xml:space="preserve">mt48hun515b</t>
  </si>
  <si>
    <t xml:space="preserve">Tuyauterie en PVC avec filet de 3/4", de 30 cm de longueur.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</si>
  <si>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</si>
  <si>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</si>
  <si>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</si>
  <si>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</si>
  <si>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</si>
  <si>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</si>
  <si>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</si>
  <si>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</si>
  <si>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</si>
  <si>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15,04€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</si>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</sst>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21.070000</v>
      </c>
      <c r="H9" s="12">
        <f ca="1">ROUND(INDIRECT(ADDRESS(ROW()+(0), COLUMN()+(-3), 1))*INDIRECT(ADDRESS(ROW()+(0), COLUMN()+(-1), 1)), 2)</f>
        <v>21.070000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3.780000</v>
      </c>
      <c r="H10" s="16">
        <f ca="1">ROUND(INDIRECT(ADDRESS(ROW()+(0), COLUMN()+(-3), 1))*INDIRECT(ADDRESS(ROW()+(0), COLUMN()+(-1), 1)), 2)</f>
        <v>3.780000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0.600000</v>
      </c>
      <c r="H11" s="16">
        <f ca="1">ROUND(INDIRECT(ADDRESS(ROW()+(0), COLUMN()+(-3), 1))*INDIRECT(ADDRESS(ROW()+(0), COLUMN()+(-1), 1)), 2)</f>
        <v>0.600000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1.000000</v>
      </c>
      <c r="F12" s="15" t="s">
        <v>22</v>
      </c>
      <c r="G12" s="16">
        <v>0.800000</v>
      </c>
      <c r="H12" s="16">
        <f ca="1">ROUND(INDIRECT(ADDRESS(ROW()+(0), COLUMN()+(-3), 1))*INDIRECT(ADDRESS(ROW()+(0), COLUMN()+(-1), 1)), 2)</f>
        <v>0.800000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0.108000</v>
      </c>
      <c r="F13" s="15" t="s">
        <v>25</v>
      </c>
      <c r="G13" s="16">
        <v>25.490000</v>
      </c>
      <c r="H13" s="16">
        <f ca="1">ROUND(INDIRECT(ADDRESS(ROW()+(0), COLUMN()+(-3), 1))*INDIRECT(ADDRESS(ROW()+(0), COLUMN()+(-1), 1)), 2)</f>
        <v>2.750000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0.108000</v>
      </c>
      <c r="F14" s="19" t="s">
        <v>28</v>
      </c>
      <c r="G14" s="20">
        <v>21.900000</v>
      </c>
      <c r="H14" s="20">
        <f ca="1">ROUND(INDIRECT(ADDRESS(ROW()+(0), COLUMN()+(-3), 1))*INDIRECT(ADDRESS(ROW()+(0), COLUMN()+(-1), 1)), 2)</f>
        <v>2.370000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31.370000</v>
      </c>
      <c r="H15" s="23">
        <f ca="1">ROUND(INDIRECT(ADDRESS(ROW()+(0), COLUMN()+(-3), 1))*INDIRECT(ADDRESS(ROW()+(0), COLUMN()+(-1), 1))/100, 2)</f>
        <v>0.630000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32.000000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